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19440" windowHeight="13740"/>
  </bookViews>
  <sheets>
    <sheet name="Приложение 1" sheetId="1" r:id="rId1"/>
    <sheet name="Приложение 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F34" i="2"/>
  <c r="G34" i="2"/>
  <c r="H34" i="2"/>
  <c r="G13" i="2" l="1"/>
  <c r="H13" i="2"/>
  <c r="H6" i="2"/>
  <c r="F13" i="2"/>
  <c r="E13" i="2"/>
  <c r="F6" i="2"/>
</calcChain>
</file>

<file path=xl/comments1.xml><?xml version="1.0" encoding="utf-8"?>
<comments xmlns="http://schemas.openxmlformats.org/spreadsheetml/2006/main">
  <authors>
    <author>Соколова Ньюргуна Афанасьевна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Соколова Ньюргуна Афанасьевна:</t>
        </r>
        <r>
          <rPr>
            <sz val="9"/>
            <color indexed="81"/>
            <rFont val="Tahoma"/>
            <family val="2"/>
            <charset val="204"/>
          </rPr>
          <t xml:space="preserve">
для уточнения, например, Бульдозер 2010 г.в.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Соколова Ньюргуна Афанасьевна:</t>
        </r>
        <r>
          <rPr>
            <sz val="9"/>
            <color indexed="81"/>
            <rFont val="Tahoma"/>
            <family val="2"/>
            <charset val="204"/>
          </rPr>
          <t xml:space="preserve">
при наличии финансовых объемов</t>
        </r>
      </text>
    </comment>
  </commentList>
</comments>
</file>

<file path=xl/sharedStrings.xml><?xml version="1.0" encoding="utf-8"?>
<sst xmlns="http://schemas.openxmlformats.org/spreadsheetml/2006/main" count="164" uniqueCount="119">
  <si>
    <t>№</t>
  </si>
  <si>
    <t>Наименование предприятия</t>
  </si>
  <si>
    <t>Наименование ПОО</t>
  </si>
  <si>
    <t>Набор действий ПОО</t>
  </si>
  <si>
    <t>Единица измерения</t>
  </si>
  <si>
    <t>Количество</t>
  </si>
  <si>
    <t>1.1.</t>
  </si>
  <si>
    <t>1.2.</t>
  </si>
  <si>
    <t>1.3.</t>
  </si>
  <si>
    <t>…</t>
  </si>
  <si>
    <t>2. Материально-техническая база</t>
  </si>
  <si>
    <t>2.1.</t>
  </si>
  <si>
    <t>2.2.</t>
  </si>
  <si>
    <t>2.3.</t>
  </si>
  <si>
    <t>3.1.</t>
  </si>
  <si>
    <t>3.2.</t>
  </si>
  <si>
    <t>ИТОГО:</t>
  </si>
  <si>
    <t>Трудоустройство (количество)</t>
  </si>
  <si>
    <t>Анализ взаимодействия с предприятиями и организациями</t>
  </si>
  <si>
    <t xml:space="preserve">1. Кадры </t>
  </si>
  <si>
    <t>Наставничество над студентами со стороны работодателей</t>
  </si>
  <si>
    <t>Педагогическая стажировка работников предприятий</t>
  </si>
  <si>
    <t>Объем финансирования (руб.)</t>
  </si>
  <si>
    <t>Стажировка студентов на предприятии</t>
  </si>
  <si>
    <t>1.4.</t>
  </si>
  <si>
    <t>Аренда оборудования</t>
  </si>
  <si>
    <t>Ремонт оборудования</t>
  </si>
  <si>
    <t>2.4.</t>
  </si>
  <si>
    <t>Предоставление площадей</t>
  </si>
  <si>
    <t>2.5.</t>
  </si>
  <si>
    <t>4.1.</t>
  </si>
  <si>
    <t>4.2.</t>
  </si>
  <si>
    <t>4.3.</t>
  </si>
  <si>
    <t>4. Иные</t>
  </si>
  <si>
    <t>Социальные гарантии студентам</t>
  </si>
  <si>
    <t xml:space="preserve">Предложение </t>
  </si>
  <si>
    <t>Стажировка педагогических работников на предприятии</t>
  </si>
  <si>
    <t>1.5.</t>
  </si>
  <si>
    <t>Обучение педагогических работников за счет предприятия</t>
  </si>
  <si>
    <t>2.6.</t>
  </si>
  <si>
    <t>Капитальный ремонт объектов</t>
  </si>
  <si>
    <t>Реконструкция объектов</t>
  </si>
  <si>
    <t>2.7.</t>
  </si>
  <si>
    <t>Строительство объектов</t>
  </si>
  <si>
    <t>Приобретение нового оборудования</t>
  </si>
  <si>
    <t>Безвозмездная передача оборудования</t>
  </si>
  <si>
    <t>2.8.</t>
  </si>
  <si>
    <t>3. Образовательные программы</t>
  </si>
  <si>
    <t>ДПО для сотрудников предприятия</t>
  </si>
  <si>
    <t>ПО для сотрудников предприятия</t>
  </si>
  <si>
    <t>3.3.</t>
  </si>
  <si>
    <t>Целевое обучение студентов очной формы обучения</t>
  </si>
  <si>
    <t>3.4.</t>
  </si>
  <si>
    <t>Целевое обучение студентов заочной и очно-заочной форм обучения</t>
  </si>
  <si>
    <t>ПРИМЕЧАНИЕ</t>
  </si>
  <si>
    <t>Поддержка движения "Молодые профессионалы" (Ворлдскиллс)</t>
  </si>
  <si>
    <t>Финансовые вложения</t>
  </si>
  <si>
    <t>руб.</t>
  </si>
  <si>
    <t>Анализ трудоустройства выпускников ПОО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</si>
  <si>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</si>
  <si>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Приложение № 1
к письму от "_26__" ноября 2019 г. №__07/01-36/7229_______</t>
  </si>
  <si>
    <r>
      <rPr>
        <u/>
        <sz val="11"/>
        <color theme="1"/>
        <rFont val="Times New Roman"/>
        <family val="1"/>
        <charset val="204"/>
      </rPr>
      <t>Государственное бюджетное профессиональное образовательное учреждение Республики Саха (Якутия) "Алданский медицинский колледж"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наименование ПОО</t>
    </r>
  </si>
  <si>
    <t>Приложение № 2
к письму от "_26__" ноября 2019 г. №_07/01-36/7229________</t>
  </si>
  <si>
    <t>ГБУ РС(Я) "Алданская центральная районная больница"</t>
  </si>
  <si>
    <t>ГБУ РС(Я)  "Абыйская центральная районная больница"</t>
  </si>
  <si>
    <t>ГБУ РС(Я) "Амгинская центральная районная больница"</t>
  </si>
  <si>
    <t>ГБУ РС(Я)  "Аллаиховская центральная районная больница"</t>
  </si>
  <si>
    <t>ГБУ РС(Я) "Анабарская центральная районная больница"</t>
  </si>
  <si>
    <t xml:space="preserve">ГБУ РС(Я)  "Булунская центральная районная больница" </t>
  </si>
  <si>
    <t xml:space="preserve"> ГБУ РС(Я) "Верхневилюйская центральная районная больница"</t>
  </si>
  <si>
    <t>ГБУ РС(Я) "Верхнеколымский центральная районная больница"</t>
  </si>
  <si>
    <t>ГБУ РС(Я)  "Верхоянский центральная районная больница"</t>
  </si>
  <si>
    <t xml:space="preserve">ГБУ РС(Я)  "Вилюйская центральная районная больница" </t>
  </si>
  <si>
    <t>ГБУ РС(Я)  "Горная центральная районная больница"</t>
  </si>
  <si>
    <t>ГБУ РС(Я) "Жиганская  центральная районная больница"</t>
  </si>
  <si>
    <t xml:space="preserve">ГБУ РС(Я)  "Кобяйская центральная районная больница" </t>
  </si>
  <si>
    <t>ГБУ РС(Я)  "Ленский центральная районная больница"</t>
  </si>
  <si>
    <t>ГБУ РС(Я)  "Мирнинская  центральная районная больница"</t>
  </si>
  <si>
    <t>ГБУ РС(Я) Мегино-Кангаласская центральная районная больница"</t>
  </si>
  <si>
    <t>ГБУ РС(Я)  "Момская центральная районная больница"</t>
  </si>
  <si>
    <t xml:space="preserve">ГБУ РС(Я)  "Намская центральная районная больница" </t>
  </si>
  <si>
    <t>ГБУ РС(Я) "Нерюнгринская центральная районная больница"</t>
  </si>
  <si>
    <t>ГБУ РС(Я) "Нижнеколымская центральная районная больница"</t>
  </si>
  <si>
    <t>ГБУ РС(Я)  "Нюрбинский центральная районная больница"</t>
  </si>
  <si>
    <t xml:space="preserve">ГБУ РС(Я) "Оймяконская центральная районная больница" </t>
  </si>
  <si>
    <t>ГБУ РС(Я) "Олёкминская  центральная районная больница"</t>
  </si>
  <si>
    <t xml:space="preserve">ГБУ РС(Я)  "Оленекская центральная районная больница" </t>
  </si>
  <si>
    <t>ГБУ РС(Я) "Среднеколымская  центральная районная больница"</t>
  </si>
  <si>
    <t>ГБУ РС(Я)  "Сунтарская  центральная районная больница"</t>
  </si>
  <si>
    <t>ГБУ РС(Я)  "Таттинская  центральная районная больница"</t>
  </si>
  <si>
    <t xml:space="preserve">ГБУ РС(Я) "Томпонская центральная районная больница" </t>
  </si>
  <si>
    <t>ГБУ РС(Я) "Усть-Алданская  центральная районная больница"</t>
  </si>
  <si>
    <t>ГБУ РС(Я) "Усть-Майская  центральная районная больница"</t>
  </si>
  <si>
    <t xml:space="preserve">ГБУ РС(Я)  "Усть-Янская центральная районная больница" </t>
  </si>
  <si>
    <t xml:space="preserve">ГБУ РС(Я)  "Хангаласская центральная районная больница" </t>
  </si>
  <si>
    <t xml:space="preserve">ГБУ РС(Я)  "Чурапчинская центральная районная больница" </t>
  </si>
  <si>
    <t xml:space="preserve">ГБУ РС(Я)  "Эвено-Бытантайская центральная районная больница" </t>
  </si>
  <si>
    <t xml:space="preserve">ГБУ РС(Я)  "Жатайская центральная районная больница" </t>
  </si>
  <si>
    <t>Якутская клиническая городская больница</t>
  </si>
  <si>
    <t>Якутск ГАУ РС(Я)  РБ №1 НЦМ</t>
  </si>
  <si>
    <t>Якутск ГБУ РС(Я) Поликлиника №1</t>
  </si>
  <si>
    <t>Якутск ГАУ РС(Я) Якутский Республиканский онкологический диспансер</t>
  </si>
  <si>
    <t>Якутск .Якутский научный цетр комплексных медицинских проблем</t>
  </si>
  <si>
    <t>2019 Выпуск-116</t>
  </si>
  <si>
    <t>ЯкутскЦентр томографии и магнесия</t>
  </si>
  <si>
    <t>2020 (план) Выпуск-93</t>
  </si>
  <si>
    <t>Якутск ГБУ РС(Я)  РБ№2 Центр экстренной медицинской помощи</t>
  </si>
  <si>
    <t>ГБПОУ РС(Я) "Алданский медицинский колледж"</t>
  </si>
  <si>
    <t>человек</t>
  </si>
  <si>
    <t>единиц техники</t>
  </si>
  <si>
    <t>количество предприятий</t>
  </si>
  <si>
    <t>2021 Выпуск-57</t>
  </si>
  <si>
    <t>2022 Выпуск-82</t>
  </si>
  <si>
    <t>Факт 2022 года</t>
  </si>
  <si>
    <t>ГБУ РС(Я)Чурапчинская ЦРБ</t>
  </si>
  <si>
    <t>Алданский филиал ГБУ РС(Я) "Центр СПИД"</t>
  </si>
  <si>
    <t>ГБУ РС(Я)"РЦПСР"</t>
  </si>
  <si>
    <t>ООО"Жемчужина"</t>
  </si>
  <si>
    <t>МБОУ РС(Я) "Кэнтикская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</si>
</sst>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" fontId="1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20" zoomScaleNormal="120" workbookViewId="0">
      <selection activeCell="F45" sqref="F45"/>
    </sheetView>
  </sheetViews>
  <sheetFormatPr defaultColWidth="8.85546875" defaultRowHeight="15" x14ac:dyDescent="0.25"/>
  <cols>
    <col min="1" max="1" width="4.140625" customWidth="1"/>
    <col min="2" max="2" width="19.85546875" customWidth="1"/>
    <col min="3" max="3" width="24" customWidth="1"/>
    <col min="4" max="7" width="27.140625" customWidth="1"/>
  </cols>
  <sheetData>
    <row r="1" spans="1:7" ht="33.75" customHeight="1" x14ac:dyDescent="0.25">
      <c r="A1" s="25" t="s">
        <v>60</v>
      </c>
      <c r="B1" s="25"/>
      <c r="C1" s="25"/>
      <c r="D1" s="25"/>
      <c r="E1" s="25"/>
      <c r="F1" s="25"/>
      <c r="G1" s="25"/>
    </row>
    <row r="2" spans="1:7" ht="22.5" customHeight="1" x14ac:dyDescent="0.25">
      <c r="A2" s="24" t="s">
        <v>58</v>
      </c>
      <c r="B2" s="24"/>
      <c r="C2" s="24"/>
      <c r="D2" s="24"/>
      <c r="E2" s="24"/>
      <c r="F2" s="24"/>
      <c r="G2" s="24"/>
    </row>
    <row r="4" spans="1:7" x14ac:dyDescent="0.25">
      <c r="A4" s="31" t="s">
        <v>0</v>
      </c>
      <c r="B4" s="29" t="s">
        <v>2</v>
      </c>
      <c r="C4" s="29" t="s">
        <v>1</v>
      </c>
      <c r="D4" s="28" t="s">
        <v>17</v>
      </c>
      <c r="E4" s="28"/>
      <c r="F4" s="28"/>
      <c r="G4" s="28"/>
    </row>
    <row r="5" spans="1:7" x14ac:dyDescent="0.25">
      <c r="A5" s="32"/>
      <c r="B5" s="30"/>
      <c r="C5" s="30"/>
      <c r="D5" s="3" t="s">
        <v>103</v>
      </c>
      <c r="E5" s="3" t="s">
        <v>105</v>
      </c>
      <c r="F5" s="3" t="s">
        <v>111</v>
      </c>
      <c r="G5" s="3" t="s">
        <v>112</v>
      </c>
    </row>
    <row r="6" spans="1:7" ht="33.75" x14ac:dyDescent="0.25">
      <c r="A6" s="1">
        <v>1</v>
      </c>
      <c r="B6" s="33" t="s">
        <v>59</v>
      </c>
      <c r="C6" s="14" t="s">
        <v>63</v>
      </c>
      <c r="D6" s="3">
        <v>20</v>
      </c>
      <c r="E6" s="3">
        <v>19</v>
      </c>
      <c r="F6" s="3">
        <v>19</v>
      </c>
      <c r="G6" s="3">
        <v>19</v>
      </c>
    </row>
    <row r="7" spans="1:7" ht="33.75" x14ac:dyDescent="0.25">
      <c r="A7" s="1"/>
      <c r="B7" s="34"/>
      <c r="C7" s="15" t="s">
        <v>64</v>
      </c>
      <c r="D7" s="3">
        <v>1</v>
      </c>
      <c r="E7" s="3">
        <v>0</v>
      </c>
      <c r="F7" s="3">
        <v>0</v>
      </c>
      <c r="G7" s="3">
        <v>0</v>
      </c>
    </row>
    <row r="8" spans="1:7" ht="33.75" x14ac:dyDescent="0.25">
      <c r="A8" s="1"/>
      <c r="B8" s="34"/>
      <c r="C8" s="15" t="s">
        <v>66</v>
      </c>
      <c r="D8" s="3">
        <v>0</v>
      </c>
      <c r="E8" s="3">
        <v>1</v>
      </c>
      <c r="F8" s="3">
        <v>1</v>
      </c>
      <c r="G8" s="3">
        <v>0</v>
      </c>
    </row>
    <row r="9" spans="1:7" ht="33.75" x14ac:dyDescent="0.25">
      <c r="A9" s="1"/>
      <c r="B9" s="34"/>
      <c r="C9" s="15" t="s">
        <v>65</v>
      </c>
      <c r="D9" s="3">
        <v>0</v>
      </c>
      <c r="E9" s="3">
        <v>2</v>
      </c>
      <c r="F9" s="3">
        <v>0</v>
      </c>
      <c r="G9" s="3">
        <v>2</v>
      </c>
    </row>
    <row r="10" spans="1:7" ht="33.75" x14ac:dyDescent="0.25">
      <c r="A10" s="1"/>
      <c r="B10" s="34"/>
      <c r="C10" s="15" t="s">
        <v>67</v>
      </c>
      <c r="D10" s="3">
        <v>2</v>
      </c>
      <c r="E10" s="3">
        <v>0</v>
      </c>
      <c r="F10" s="3">
        <v>0</v>
      </c>
      <c r="G10" s="3">
        <v>0</v>
      </c>
    </row>
    <row r="11" spans="1:7" ht="33.75" x14ac:dyDescent="0.25">
      <c r="A11" s="1"/>
      <c r="B11" s="34"/>
      <c r="C11" s="15" t="s">
        <v>68</v>
      </c>
      <c r="D11" s="3">
        <v>0</v>
      </c>
      <c r="E11" s="3">
        <v>0</v>
      </c>
      <c r="F11" s="3">
        <v>0</v>
      </c>
      <c r="G11" s="3">
        <v>0</v>
      </c>
    </row>
    <row r="12" spans="1:7" ht="33.75" x14ac:dyDescent="0.25">
      <c r="A12" s="1"/>
      <c r="B12" s="34"/>
      <c r="C12" s="15" t="s">
        <v>69</v>
      </c>
      <c r="D12" s="3">
        <v>13</v>
      </c>
      <c r="E12" s="3">
        <v>6</v>
      </c>
      <c r="F12" s="3">
        <v>2</v>
      </c>
      <c r="G12" s="3">
        <v>5</v>
      </c>
    </row>
    <row r="13" spans="1:7" ht="33.75" x14ac:dyDescent="0.25">
      <c r="A13" s="1"/>
      <c r="B13" s="34"/>
      <c r="C13" s="15" t="s">
        <v>70</v>
      </c>
      <c r="D13" s="3">
        <v>2</v>
      </c>
      <c r="E13" s="3">
        <v>1</v>
      </c>
      <c r="F13" s="3">
        <v>1</v>
      </c>
      <c r="G13" s="3">
        <v>0</v>
      </c>
    </row>
    <row r="14" spans="1:7" ht="33.75" x14ac:dyDescent="0.25">
      <c r="A14" s="1"/>
      <c r="B14" s="34"/>
      <c r="C14" s="15" t="s">
        <v>71</v>
      </c>
      <c r="D14" s="3">
        <v>1</v>
      </c>
      <c r="E14" s="3">
        <v>5</v>
      </c>
      <c r="F14" s="3">
        <v>0</v>
      </c>
      <c r="G14" s="3">
        <v>0</v>
      </c>
    </row>
    <row r="15" spans="1:7" ht="33.75" x14ac:dyDescent="0.25">
      <c r="A15" s="1"/>
      <c r="B15" s="34"/>
      <c r="C15" s="15" t="s">
        <v>72</v>
      </c>
      <c r="D15" s="3">
        <v>0</v>
      </c>
      <c r="E15" s="3">
        <v>2</v>
      </c>
      <c r="F15" s="3">
        <v>3</v>
      </c>
      <c r="G15" s="3">
        <v>2</v>
      </c>
    </row>
    <row r="16" spans="1:7" ht="33.75" x14ac:dyDescent="0.25">
      <c r="A16" s="1"/>
      <c r="B16" s="34"/>
      <c r="C16" s="15" t="s">
        <v>73</v>
      </c>
      <c r="D16" s="3">
        <v>2</v>
      </c>
      <c r="E16" s="3">
        <v>2</v>
      </c>
      <c r="F16" s="3">
        <v>0</v>
      </c>
      <c r="G16" s="3">
        <v>0</v>
      </c>
    </row>
    <row r="17" spans="1:7" ht="33.75" x14ac:dyDescent="0.25">
      <c r="A17" s="1"/>
      <c r="B17" s="34"/>
      <c r="C17" s="15" t="s">
        <v>74</v>
      </c>
      <c r="D17" s="3">
        <v>1</v>
      </c>
      <c r="E17" s="3">
        <v>2</v>
      </c>
      <c r="F17" s="3">
        <v>0</v>
      </c>
      <c r="G17" s="3">
        <v>0</v>
      </c>
    </row>
    <row r="18" spans="1:7" ht="33.75" x14ac:dyDescent="0.25">
      <c r="A18" s="1"/>
      <c r="B18" s="34"/>
      <c r="C18" s="15" t="s">
        <v>75</v>
      </c>
      <c r="D18" s="3">
        <v>2</v>
      </c>
      <c r="E18" s="3">
        <v>4</v>
      </c>
      <c r="F18" s="3">
        <v>0</v>
      </c>
      <c r="G18" s="3">
        <v>0</v>
      </c>
    </row>
    <row r="19" spans="1:7" ht="33.75" x14ac:dyDescent="0.25">
      <c r="A19" s="1"/>
      <c r="B19" s="34"/>
      <c r="C19" s="15" t="s">
        <v>76</v>
      </c>
      <c r="D19" s="3">
        <v>0</v>
      </c>
      <c r="E19" s="3">
        <v>0</v>
      </c>
      <c r="F19" s="3">
        <v>0</v>
      </c>
      <c r="G19" s="3">
        <v>0</v>
      </c>
    </row>
    <row r="20" spans="1:7" ht="33.75" x14ac:dyDescent="0.25">
      <c r="A20" s="1"/>
      <c r="B20" s="34"/>
      <c r="C20" s="15" t="s">
        <v>78</v>
      </c>
      <c r="D20" s="3">
        <v>3</v>
      </c>
      <c r="E20" s="3">
        <v>5</v>
      </c>
      <c r="F20" s="3">
        <v>0</v>
      </c>
      <c r="G20" s="3">
        <v>1</v>
      </c>
    </row>
    <row r="21" spans="1:7" ht="34.5" x14ac:dyDescent="0.25">
      <c r="A21" s="1"/>
      <c r="B21" s="34"/>
      <c r="C21" s="13" t="s">
        <v>77</v>
      </c>
      <c r="D21" s="3">
        <v>0</v>
      </c>
      <c r="E21" s="3">
        <v>1</v>
      </c>
      <c r="F21" s="3">
        <v>0</v>
      </c>
      <c r="G21" s="3">
        <v>0</v>
      </c>
    </row>
    <row r="22" spans="1:7" ht="34.5" x14ac:dyDescent="0.25">
      <c r="A22" s="1"/>
      <c r="B22" s="34"/>
      <c r="C22" s="13" t="s">
        <v>79</v>
      </c>
      <c r="D22" s="3">
        <v>2</v>
      </c>
      <c r="E22" s="3">
        <v>0</v>
      </c>
      <c r="F22" s="3">
        <v>0</v>
      </c>
      <c r="G22" s="3">
        <v>0</v>
      </c>
    </row>
    <row r="23" spans="1:7" ht="34.5" x14ac:dyDescent="0.25">
      <c r="A23" s="1"/>
      <c r="B23" s="34"/>
      <c r="C23" s="13" t="s">
        <v>80</v>
      </c>
      <c r="D23" s="3">
        <v>0</v>
      </c>
      <c r="E23" s="3">
        <v>4</v>
      </c>
      <c r="F23" s="3">
        <v>1</v>
      </c>
      <c r="G23" s="3">
        <v>2</v>
      </c>
    </row>
    <row r="24" spans="1:7" ht="34.5" x14ac:dyDescent="0.25">
      <c r="A24" s="1"/>
      <c r="B24" s="34"/>
      <c r="C24" s="13" t="s">
        <v>81</v>
      </c>
      <c r="D24" s="3">
        <v>0</v>
      </c>
      <c r="E24" s="3">
        <v>1</v>
      </c>
      <c r="F24" s="3">
        <v>0</v>
      </c>
      <c r="G24" s="3">
        <v>0</v>
      </c>
    </row>
    <row r="25" spans="1:7" ht="33.75" x14ac:dyDescent="0.25">
      <c r="A25" s="1"/>
      <c r="B25" s="34"/>
      <c r="C25" s="15" t="s">
        <v>82</v>
      </c>
      <c r="D25" s="3">
        <v>0</v>
      </c>
      <c r="E25" s="3">
        <v>5</v>
      </c>
      <c r="F25" s="3">
        <v>0</v>
      </c>
      <c r="G25" s="3">
        <v>0</v>
      </c>
    </row>
    <row r="26" spans="1:7" ht="34.5" x14ac:dyDescent="0.25">
      <c r="A26" s="1"/>
      <c r="B26" s="34"/>
      <c r="C26" s="13" t="s">
        <v>83</v>
      </c>
      <c r="D26" s="3">
        <v>0</v>
      </c>
      <c r="E26" s="3">
        <v>3</v>
      </c>
      <c r="F26" s="3">
        <v>0</v>
      </c>
      <c r="G26" s="3">
        <v>1</v>
      </c>
    </row>
    <row r="27" spans="1:7" ht="33.75" x14ac:dyDescent="0.25">
      <c r="A27" s="1"/>
      <c r="B27" s="34"/>
      <c r="C27" s="15" t="s">
        <v>84</v>
      </c>
      <c r="D27" s="3">
        <v>1</v>
      </c>
      <c r="E27" s="3">
        <v>2</v>
      </c>
      <c r="F27" s="3">
        <v>0</v>
      </c>
      <c r="G27" s="3">
        <v>0</v>
      </c>
    </row>
    <row r="28" spans="1:7" ht="33.75" x14ac:dyDescent="0.25">
      <c r="A28" s="1"/>
      <c r="B28" s="34"/>
      <c r="C28" s="15" t="s">
        <v>85</v>
      </c>
      <c r="D28" s="3">
        <v>3</v>
      </c>
      <c r="E28" s="3">
        <v>2</v>
      </c>
      <c r="F28" s="3">
        <v>0</v>
      </c>
      <c r="G28" s="3">
        <v>0</v>
      </c>
    </row>
    <row r="29" spans="1:7" ht="33.75" x14ac:dyDescent="0.25">
      <c r="A29" s="1"/>
      <c r="B29" s="34"/>
      <c r="C29" s="15" t="s">
        <v>86</v>
      </c>
      <c r="D29" s="3">
        <v>1</v>
      </c>
      <c r="E29" s="3">
        <v>1</v>
      </c>
      <c r="F29" s="3">
        <v>0</v>
      </c>
      <c r="G29" s="3">
        <v>0</v>
      </c>
    </row>
    <row r="30" spans="1:7" ht="33.75" x14ac:dyDescent="0.25">
      <c r="A30" s="1"/>
      <c r="B30" s="34"/>
      <c r="C30" s="15" t="s">
        <v>87</v>
      </c>
      <c r="D30" s="3">
        <v>0</v>
      </c>
      <c r="E30" s="3">
        <v>1</v>
      </c>
      <c r="F30" s="3">
        <v>0</v>
      </c>
      <c r="G30" s="3">
        <v>5</v>
      </c>
    </row>
    <row r="31" spans="1:7" ht="33.75" x14ac:dyDescent="0.25">
      <c r="A31" s="1"/>
      <c r="B31" s="34"/>
      <c r="C31" s="15" t="s">
        <v>88</v>
      </c>
      <c r="D31" s="3">
        <v>1</v>
      </c>
      <c r="E31" s="3">
        <v>3</v>
      </c>
      <c r="F31" s="3">
        <v>0</v>
      </c>
      <c r="G31" s="3">
        <v>0</v>
      </c>
    </row>
    <row r="32" spans="1:7" ht="33.75" x14ac:dyDescent="0.25">
      <c r="A32" s="1"/>
      <c r="B32" s="34"/>
      <c r="C32" s="15" t="s">
        <v>89</v>
      </c>
      <c r="D32" s="3">
        <v>6</v>
      </c>
      <c r="E32" s="3">
        <v>2</v>
      </c>
      <c r="F32" s="3">
        <v>1</v>
      </c>
      <c r="G32" s="3">
        <v>2</v>
      </c>
    </row>
    <row r="33" spans="1:7" ht="33.75" x14ac:dyDescent="0.25">
      <c r="A33" s="1"/>
      <c r="B33" s="34"/>
      <c r="C33" s="15" t="s">
        <v>90</v>
      </c>
      <c r="D33" s="3">
        <v>0</v>
      </c>
      <c r="E33" s="3">
        <v>0</v>
      </c>
      <c r="F33" s="3">
        <v>0</v>
      </c>
      <c r="G33" s="3">
        <v>0</v>
      </c>
    </row>
    <row r="34" spans="1:7" ht="33.75" x14ac:dyDescent="0.25">
      <c r="A34" s="1"/>
      <c r="B34" s="34"/>
      <c r="C34" s="15" t="s">
        <v>91</v>
      </c>
      <c r="D34" s="3">
        <v>3</v>
      </c>
      <c r="E34" s="3">
        <v>1</v>
      </c>
      <c r="F34" s="3">
        <v>0</v>
      </c>
      <c r="G34" s="3">
        <v>5</v>
      </c>
    </row>
    <row r="35" spans="1:7" ht="33.75" x14ac:dyDescent="0.25">
      <c r="A35" s="1"/>
      <c r="B35" s="34"/>
      <c r="C35" s="15" t="s">
        <v>92</v>
      </c>
      <c r="D35" s="3">
        <v>0</v>
      </c>
      <c r="E35" s="3">
        <v>0</v>
      </c>
      <c r="F35" s="3">
        <v>0</v>
      </c>
      <c r="G35" s="3">
        <v>0</v>
      </c>
    </row>
    <row r="36" spans="1:7" ht="33.75" x14ac:dyDescent="0.25">
      <c r="A36" s="1"/>
      <c r="B36" s="34"/>
      <c r="C36" s="15" t="s">
        <v>93</v>
      </c>
      <c r="D36" s="3">
        <v>2</v>
      </c>
      <c r="E36" s="3">
        <v>2</v>
      </c>
      <c r="F36" s="3">
        <v>1</v>
      </c>
      <c r="G36" s="3">
        <v>1</v>
      </c>
    </row>
    <row r="37" spans="1:7" ht="33.75" x14ac:dyDescent="0.25">
      <c r="A37" s="1"/>
      <c r="B37" s="34"/>
      <c r="C37" s="15" t="s">
        <v>94</v>
      </c>
      <c r="D37" s="3">
        <v>2</v>
      </c>
      <c r="E37" s="3">
        <v>3</v>
      </c>
      <c r="F37" s="3">
        <v>1</v>
      </c>
      <c r="G37" s="3">
        <v>0</v>
      </c>
    </row>
    <row r="38" spans="1:7" ht="33.75" x14ac:dyDescent="0.25">
      <c r="A38" s="1"/>
      <c r="B38" s="34"/>
      <c r="C38" s="15" t="s">
        <v>95</v>
      </c>
      <c r="D38" s="3">
        <v>2</v>
      </c>
      <c r="E38" s="3">
        <v>3</v>
      </c>
      <c r="F38" s="3">
        <v>3</v>
      </c>
      <c r="G38" s="3">
        <v>0</v>
      </c>
    </row>
    <row r="39" spans="1:7" ht="33.75" x14ac:dyDescent="0.25">
      <c r="A39" s="1"/>
      <c r="B39" s="34"/>
      <c r="C39" s="15" t="s">
        <v>96</v>
      </c>
      <c r="D39" s="3">
        <v>0</v>
      </c>
      <c r="E39" s="3">
        <v>0</v>
      </c>
      <c r="F39" s="3">
        <v>0</v>
      </c>
      <c r="G39" s="3">
        <v>0</v>
      </c>
    </row>
    <row r="40" spans="1:7" ht="33.75" x14ac:dyDescent="0.25">
      <c r="A40" s="1"/>
      <c r="B40" s="35"/>
      <c r="C40" s="15" t="s">
        <v>97</v>
      </c>
      <c r="D40" s="3">
        <v>0</v>
      </c>
      <c r="E40" s="3">
        <v>0</v>
      </c>
      <c r="F40" s="3">
        <v>0</v>
      </c>
      <c r="G40" s="3">
        <v>0</v>
      </c>
    </row>
    <row r="41" spans="1:7" ht="22.5" x14ac:dyDescent="0.25">
      <c r="A41" s="1"/>
      <c r="B41" s="1"/>
      <c r="C41" s="15" t="s">
        <v>104</v>
      </c>
      <c r="D41" s="3">
        <v>0</v>
      </c>
      <c r="E41" s="3">
        <v>0</v>
      </c>
      <c r="F41" s="3">
        <v>0</v>
      </c>
      <c r="G41" s="3">
        <v>0</v>
      </c>
    </row>
    <row r="42" spans="1:7" ht="22.5" x14ac:dyDescent="0.25">
      <c r="A42" s="1"/>
      <c r="B42" s="1"/>
      <c r="C42" s="15" t="s">
        <v>100</v>
      </c>
      <c r="D42" s="3">
        <v>2</v>
      </c>
      <c r="E42" s="3">
        <v>1</v>
      </c>
      <c r="F42" s="3">
        <v>2</v>
      </c>
      <c r="G42" s="3">
        <v>1</v>
      </c>
    </row>
    <row r="43" spans="1:7" ht="33.75" x14ac:dyDescent="0.25">
      <c r="A43" s="1"/>
      <c r="B43" s="1"/>
      <c r="C43" s="15" t="s">
        <v>106</v>
      </c>
      <c r="D43" s="3">
        <v>6</v>
      </c>
      <c r="E43" s="3">
        <v>3</v>
      </c>
      <c r="F43" s="3">
        <v>6</v>
      </c>
      <c r="G43" s="3">
        <v>3</v>
      </c>
    </row>
    <row r="44" spans="1:7" ht="22.5" x14ac:dyDescent="0.25">
      <c r="A44" s="1"/>
      <c r="B44" s="1"/>
      <c r="C44" s="15" t="s">
        <v>98</v>
      </c>
      <c r="D44" s="3">
        <v>4</v>
      </c>
      <c r="E44" s="3">
        <v>2</v>
      </c>
      <c r="F44" s="3">
        <v>4</v>
      </c>
      <c r="G44" s="3">
        <v>2</v>
      </c>
    </row>
    <row r="45" spans="1:7" ht="22.5" x14ac:dyDescent="0.25">
      <c r="A45" s="1"/>
      <c r="B45" s="1"/>
      <c r="C45" s="15" t="s">
        <v>99</v>
      </c>
      <c r="D45" s="3">
        <v>6</v>
      </c>
      <c r="E45" s="3">
        <v>2</v>
      </c>
      <c r="F45" s="3">
        <v>6</v>
      </c>
      <c r="G45" s="3">
        <v>4</v>
      </c>
    </row>
    <row r="46" spans="1:7" ht="33.75" x14ac:dyDescent="0.25">
      <c r="A46" s="1"/>
      <c r="B46" s="1"/>
      <c r="C46" s="15" t="s">
        <v>101</v>
      </c>
      <c r="D46" s="3">
        <v>2</v>
      </c>
      <c r="E46" s="3">
        <v>0</v>
      </c>
      <c r="F46" s="3">
        <v>2</v>
      </c>
      <c r="G46" s="3">
        <v>0</v>
      </c>
    </row>
    <row r="47" spans="1:7" ht="33.75" x14ac:dyDescent="0.25">
      <c r="A47" s="1"/>
      <c r="B47" s="1"/>
      <c r="C47" s="15" t="s">
        <v>102</v>
      </c>
      <c r="D47" s="3">
        <v>4</v>
      </c>
      <c r="E47" s="3">
        <v>2</v>
      </c>
      <c r="F47" s="3">
        <v>4</v>
      </c>
      <c r="G47" s="3">
        <v>2</v>
      </c>
    </row>
    <row r="48" spans="1:7" x14ac:dyDescent="0.25">
      <c r="A48" s="26" t="s">
        <v>16</v>
      </c>
      <c r="B48" s="27"/>
      <c r="C48" s="27"/>
      <c r="D48" s="27"/>
      <c r="E48" s="27"/>
      <c r="F48" s="27"/>
      <c r="G48" s="27"/>
    </row>
  </sheetData>
  <mergeCells count="8">
    <mergeCell ref="A2:G2"/>
    <mergeCell ref="A1:G1"/>
    <mergeCell ref="A48:G48"/>
    <mergeCell ref="D4:G4"/>
    <mergeCell ref="B4:B5"/>
    <mergeCell ref="C4:C5"/>
    <mergeCell ref="A4:A5"/>
    <mergeCell ref="B6:B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opLeftCell="A22" zoomScale="82" zoomScaleNormal="82" workbookViewId="0">
      <selection activeCell="G32" sqref="G32"/>
    </sheetView>
  </sheetViews>
  <sheetFormatPr defaultColWidth="8.85546875" defaultRowHeight="15" x14ac:dyDescent="0.25"/>
  <cols>
    <col min="1" max="1" width="8.85546875" style="4"/>
    <col min="2" max="2" width="27.42578125" style="4" customWidth="1"/>
    <col min="3" max="3" width="27.140625" style="4" customWidth="1"/>
    <col min="4" max="9" width="18.85546875" style="4" customWidth="1"/>
    <col min="10" max="16384" width="8.85546875" style="4"/>
  </cols>
  <sheetData>
    <row r="1" spans="1:9" ht="48" customHeight="1" x14ac:dyDescent="0.25">
      <c r="D1" s="25" t="s">
        <v>62</v>
      </c>
      <c r="E1" s="25"/>
      <c r="F1" s="25"/>
      <c r="G1" s="25"/>
      <c r="H1" s="25"/>
      <c r="I1" s="25"/>
    </row>
    <row r="2" spans="1:9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</row>
    <row r="3" spans="1:9" ht="54.75" customHeight="1" x14ac:dyDescent="0.25">
      <c r="A3" s="44" t="s">
        <v>61</v>
      </c>
      <c r="B3" s="44"/>
      <c r="C3" s="44"/>
      <c r="D3" s="44"/>
      <c r="E3" s="44"/>
      <c r="F3" s="44"/>
      <c r="G3" s="44"/>
      <c r="H3" s="44"/>
      <c r="I3" s="44"/>
    </row>
    <row r="4" spans="1:9" ht="17.25" customHeight="1" x14ac:dyDescent="0.25">
      <c r="A4" s="2"/>
      <c r="B4" s="2"/>
      <c r="C4" s="2"/>
      <c r="D4" s="2"/>
      <c r="E4" s="45" t="s">
        <v>113</v>
      </c>
      <c r="F4" s="45"/>
      <c r="G4" s="39" t="s">
        <v>35</v>
      </c>
      <c r="H4" s="40"/>
      <c r="I4" s="41" t="s">
        <v>54</v>
      </c>
    </row>
    <row r="5" spans="1:9" s="11" customFormat="1" ht="45" x14ac:dyDescent="0.25">
      <c r="A5" s="10" t="s">
        <v>0</v>
      </c>
      <c r="B5" s="10" t="s">
        <v>3</v>
      </c>
      <c r="C5" s="10" t="s">
        <v>1</v>
      </c>
      <c r="D5" s="10" t="s">
        <v>4</v>
      </c>
      <c r="E5" s="10" t="s">
        <v>5</v>
      </c>
      <c r="F5" s="10" t="s">
        <v>22</v>
      </c>
      <c r="G5" s="10" t="s">
        <v>5</v>
      </c>
      <c r="H5" s="12" t="s">
        <v>22</v>
      </c>
      <c r="I5" s="42"/>
    </row>
    <row r="6" spans="1:9" ht="15" customHeight="1" x14ac:dyDescent="0.25">
      <c r="A6" s="46" t="s">
        <v>19</v>
      </c>
      <c r="B6" s="47"/>
      <c r="C6" s="47"/>
      <c r="D6" s="47"/>
      <c r="E6" s="10"/>
      <c r="F6" s="16">
        <f t="shared" ref="F6:H6" si="0">SUM(F7:F12)</f>
        <v>0</v>
      </c>
      <c r="G6" s="16"/>
      <c r="H6" s="16">
        <f t="shared" si="0"/>
        <v>0</v>
      </c>
      <c r="I6" s="6"/>
    </row>
    <row r="7" spans="1:9" ht="45" x14ac:dyDescent="0.25">
      <c r="A7" s="5" t="s">
        <v>6</v>
      </c>
      <c r="B7" s="6" t="s">
        <v>36</v>
      </c>
      <c r="C7" s="16" t="s">
        <v>63</v>
      </c>
      <c r="D7" s="16" t="s">
        <v>108</v>
      </c>
      <c r="E7" s="10">
        <v>0</v>
      </c>
      <c r="F7" s="16">
        <v>0</v>
      </c>
      <c r="G7" s="10">
        <v>0</v>
      </c>
      <c r="H7" s="16">
        <v>0</v>
      </c>
      <c r="I7" s="16"/>
    </row>
    <row r="8" spans="1:9" ht="30" x14ac:dyDescent="0.25">
      <c r="A8" s="5" t="s">
        <v>7</v>
      </c>
      <c r="B8" s="6" t="s">
        <v>21</v>
      </c>
      <c r="C8" s="16" t="s">
        <v>107</v>
      </c>
      <c r="D8" s="16" t="s">
        <v>108</v>
      </c>
      <c r="E8" s="10">
        <v>0</v>
      </c>
      <c r="F8" s="16">
        <v>0</v>
      </c>
      <c r="G8" s="10">
        <v>0</v>
      </c>
      <c r="H8" s="16">
        <v>0</v>
      </c>
      <c r="I8" s="16"/>
    </row>
    <row r="9" spans="1:9" ht="45" x14ac:dyDescent="0.25">
      <c r="A9" s="5" t="s">
        <v>8</v>
      </c>
      <c r="B9" s="6" t="s">
        <v>23</v>
      </c>
      <c r="C9" s="10" t="s">
        <v>63</v>
      </c>
      <c r="D9" s="16" t="s">
        <v>108</v>
      </c>
      <c r="E9" s="10">
        <v>386</v>
      </c>
      <c r="F9" s="16">
        <v>0</v>
      </c>
      <c r="G9" s="10">
        <v>441</v>
      </c>
      <c r="H9" s="16">
        <v>0</v>
      </c>
      <c r="I9" s="16"/>
    </row>
    <row r="10" spans="1:9" ht="45" x14ac:dyDescent="0.25">
      <c r="A10" s="5" t="s">
        <v>24</v>
      </c>
      <c r="B10" s="6" t="s">
        <v>20</v>
      </c>
      <c r="C10" s="16" t="s">
        <v>63</v>
      </c>
      <c r="D10" s="16" t="s">
        <v>108</v>
      </c>
      <c r="E10" s="10">
        <v>386</v>
      </c>
      <c r="F10" s="16">
        <v>0</v>
      </c>
      <c r="G10" s="10">
        <v>441</v>
      </c>
      <c r="H10" s="16">
        <v>0</v>
      </c>
      <c r="I10" s="16"/>
    </row>
    <row r="11" spans="1:9" ht="45" x14ac:dyDescent="0.25">
      <c r="A11" s="5" t="s">
        <v>37</v>
      </c>
      <c r="B11" s="6" t="s">
        <v>38</v>
      </c>
      <c r="C11" s="16" t="s">
        <v>63</v>
      </c>
      <c r="D11" s="16" t="s">
        <v>108</v>
      </c>
      <c r="E11" s="10">
        <v>0</v>
      </c>
      <c r="F11" s="10">
        <v>0</v>
      </c>
      <c r="G11" s="10">
        <v>0</v>
      </c>
      <c r="H11" s="10">
        <v>0</v>
      </c>
      <c r="I11" s="16"/>
    </row>
    <row r="12" spans="1:9" x14ac:dyDescent="0.25">
      <c r="A12" s="5" t="s">
        <v>9</v>
      </c>
      <c r="B12" s="9"/>
      <c r="C12" s="6"/>
      <c r="D12" s="6"/>
      <c r="E12" s="10"/>
      <c r="F12" s="16"/>
      <c r="G12" s="16"/>
      <c r="H12" s="16"/>
      <c r="I12" s="16"/>
    </row>
    <row r="13" spans="1:9" ht="15" customHeight="1" x14ac:dyDescent="0.25">
      <c r="A13" s="36" t="s">
        <v>10</v>
      </c>
      <c r="B13" s="37"/>
      <c r="C13" s="37"/>
      <c r="D13" s="37"/>
      <c r="E13" s="18">
        <f>SUM(E14:E22)</f>
        <v>2</v>
      </c>
      <c r="F13" s="17">
        <f t="shared" ref="F13:H13" si="1">SUM(F14:F22)</f>
        <v>0</v>
      </c>
      <c r="G13" s="17">
        <f t="shared" si="1"/>
        <v>2</v>
      </c>
      <c r="H13" s="17">
        <f t="shared" si="1"/>
        <v>0</v>
      </c>
      <c r="I13" s="17"/>
    </row>
    <row r="14" spans="1:9" ht="45" x14ac:dyDescent="0.25">
      <c r="A14" s="7" t="s">
        <v>11</v>
      </c>
      <c r="B14" s="6" t="s">
        <v>44</v>
      </c>
      <c r="C14" s="16" t="s">
        <v>63</v>
      </c>
      <c r="D14" s="16" t="s">
        <v>109</v>
      </c>
      <c r="E14" s="10">
        <v>0</v>
      </c>
      <c r="F14" s="10">
        <v>0</v>
      </c>
      <c r="G14" s="10">
        <v>0</v>
      </c>
      <c r="H14" s="10">
        <v>0</v>
      </c>
      <c r="I14" s="16"/>
    </row>
    <row r="15" spans="1:9" ht="45" x14ac:dyDescent="0.25">
      <c r="A15" s="5" t="s">
        <v>12</v>
      </c>
      <c r="B15" s="6" t="s">
        <v>25</v>
      </c>
      <c r="C15" s="16" t="s">
        <v>63</v>
      </c>
      <c r="D15" s="16" t="s">
        <v>110</v>
      </c>
      <c r="E15" s="10">
        <v>0</v>
      </c>
      <c r="F15" s="10">
        <v>0</v>
      </c>
      <c r="G15" s="10">
        <v>0</v>
      </c>
      <c r="H15" s="10">
        <v>0</v>
      </c>
      <c r="I15" s="16"/>
    </row>
    <row r="16" spans="1:9" ht="45" x14ac:dyDescent="0.25">
      <c r="A16" s="5" t="s">
        <v>13</v>
      </c>
      <c r="B16" s="6" t="s">
        <v>26</v>
      </c>
      <c r="C16" s="16" t="s">
        <v>63</v>
      </c>
      <c r="D16" s="16" t="s">
        <v>110</v>
      </c>
      <c r="E16" s="10">
        <v>0</v>
      </c>
      <c r="F16" s="10">
        <v>0</v>
      </c>
      <c r="G16" s="10">
        <v>0</v>
      </c>
      <c r="H16" s="10">
        <v>0</v>
      </c>
      <c r="I16" s="16"/>
    </row>
    <row r="17" spans="1:9" ht="45" x14ac:dyDescent="0.25">
      <c r="A17" s="5" t="s">
        <v>27</v>
      </c>
      <c r="B17" s="6" t="s">
        <v>45</v>
      </c>
      <c r="C17" s="16" t="s">
        <v>63</v>
      </c>
      <c r="D17" s="16" t="s">
        <v>110</v>
      </c>
      <c r="E17" s="10">
        <v>1</v>
      </c>
      <c r="F17" s="10">
        <v>0</v>
      </c>
      <c r="G17" s="10">
        <v>1</v>
      </c>
      <c r="H17" s="10">
        <v>0</v>
      </c>
      <c r="I17" s="16"/>
    </row>
    <row r="18" spans="1:9" ht="45" x14ac:dyDescent="0.25">
      <c r="A18" s="5" t="s">
        <v>29</v>
      </c>
      <c r="B18" s="6" t="s">
        <v>28</v>
      </c>
      <c r="C18" s="16" t="s">
        <v>63</v>
      </c>
      <c r="D18" s="16" t="s">
        <v>110</v>
      </c>
      <c r="E18" s="10">
        <v>1</v>
      </c>
      <c r="F18" s="10">
        <v>0</v>
      </c>
      <c r="G18" s="10">
        <v>1</v>
      </c>
      <c r="H18" s="10">
        <v>0</v>
      </c>
      <c r="I18" s="16"/>
    </row>
    <row r="19" spans="1:9" ht="45" x14ac:dyDescent="0.25">
      <c r="A19" s="5" t="s">
        <v>39</v>
      </c>
      <c r="B19" s="6" t="s">
        <v>41</v>
      </c>
      <c r="C19" s="16" t="s">
        <v>63</v>
      </c>
      <c r="D19" s="16" t="s">
        <v>110</v>
      </c>
      <c r="E19" s="10">
        <v>0</v>
      </c>
      <c r="F19" s="10">
        <v>0</v>
      </c>
      <c r="G19" s="10">
        <v>0</v>
      </c>
      <c r="H19" s="10">
        <v>0</v>
      </c>
      <c r="I19" s="16"/>
    </row>
    <row r="20" spans="1:9" ht="45" x14ac:dyDescent="0.25">
      <c r="A20" s="5" t="s">
        <v>42</v>
      </c>
      <c r="B20" s="6" t="s">
        <v>40</v>
      </c>
      <c r="C20" s="16" t="s">
        <v>63</v>
      </c>
      <c r="D20" s="16" t="s">
        <v>110</v>
      </c>
      <c r="E20" s="10">
        <v>0</v>
      </c>
      <c r="F20" s="10">
        <v>0</v>
      </c>
      <c r="G20" s="10">
        <v>0</v>
      </c>
      <c r="H20" s="10">
        <v>0</v>
      </c>
      <c r="I20" s="16"/>
    </row>
    <row r="21" spans="1:9" ht="45" x14ac:dyDescent="0.25">
      <c r="A21" s="5" t="s">
        <v>46</v>
      </c>
      <c r="B21" s="6" t="s">
        <v>43</v>
      </c>
      <c r="C21" s="16" t="s">
        <v>63</v>
      </c>
      <c r="D21" s="16" t="s">
        <v>110</v>
      </c>
      <c r="E21" s="10">
        <v>0</v>
      </c>
      <c r="F21" s="10">
        <v>0</v>
      </c>
      <c r="G21" s="10">
        <v>0</v>
      </c>
      <c r="H21" s="10">
        <v>0</v>
      </c>
      <c r="I21" s="16"/>
    </row>
    <row r="22" spans="1:9" x14ac:dyDescent="0.25">
      <c r="A22" s="9" t="s">
        <v>9</v>
      </c>
      <c r="B22" s="9"/>
      <c r="C22" s="9"/>
      <c r="D22" s="9"/>
      <c r="E22" s="19"/>
      <c r="F22" s="20"/>
      <c r="G22" s="20"/>
      <c r="H22" s="20"/>
      <c r="I22" s="20"/>
    </row>
    <row r="23" spans="1:9" ht="15" customHeight="1" x14ac:dyDescent="0.25">
      <c r="A23" s="36" t="s">
        <v>47</v>
      </c>
      <c r="B23" s="37"/>
      <c r="C23" s="37"/>
      <c r="D23" s="37"/>
      <c r="E23" s="18"/>
      <c r="F23" s="17"/>
      <c r="G23" s="17"/>
      <c r="H23" s="17"/>
      <c r="I23" s="17"/>
    </row>
    <row r="24" spans="1:9" ht="45" x14ac:dyDescent="0.25">
      <c r="A24" s="7" t="s">
        <v>14</v>
      </c>
      <c r="B24" s="8" t="s">
        <v>48</v>
      </c>
      <c r="C24" s="16" t="s">
        <v>63</v>
      </c>
      <c r="D24" s="16" t="s">
        <v>110</v>
      </c>
      <c r="E24" s="10">
        <v>1</v>
      </c>
      <c r="F24" s="10">
        <v>244700</v>
      </c>
      <c r="G24" s="10">
        <v>1</v>
      </c>
      <c r="H24" s="10">
        <v>250000</v>
      </c>
      <c r="I24" s="16"/>
    </row>
    <row r="25" spans="1:9" ht="30" x14ac:dyDescent="0.25">
      <c r="A25" s="22"/>
      <c r="B25" s="23"/>
      <c r="C25" s="16" t="s">
        <v>114</v>
      </c>
      <c r="D25" s="16" t="s">
        <v>110</v>
      </c>
      <c r="E25" s="10">
        <v>1</v>
      </c>
      <c r="F25" s="10">
        <v>15000</v>
      </c>
      <c r="G25" s="10">
        <v>1</v>
      </c>
      <c r="H25" s="10">
        <v>15000</v>
      </c>
      <c r="I25" s="16"/>
    </row>
    <row r="26" spans="1:9" ht="30" x14ac:dyDescent="0.25">
      <c r="A26" s="22"/>
      <c r="B26" s="23"/>
      <c r="C26" s="16" t="s">
        <v>115</v>
      </c>
      <c r="D26" s="16" t="s">
        <v>110</v>
      </c>
      <c r="E26" s="10">
        <v>1</v>
      </c>
      <c r="F26" s="10">
        <v>10500</v>
      </c>
      <c r="G26" s="10">
        <v>1</v>
      </c>
      <c r="H26" s="10">
        <v>10500</v>
      </c>
      <c r="I26" s="16"/>
    </row>
    <row r="27" spans="1:9" ht="30" x14ac:dyDescent="0.25">
      <c r="A27" s="22"/>
      <c r="B27" s="23"/>
      <c r="C27" s="16" t="s">
        <v>116</v>
      </c>
      <c r="D27" s="16" t="s">
        <v>110</v>
      </c>
      <c r="E27" s="10">
        <v>1</v>
      </c>
      <c r="F27" s="10">
        <v>2100</v>
      </c>
      <c r="G27" s="10">
        <v>1</v>
      </c>
      <c r="H27" s="10">
        <v>2100</v>
      </c>
      <c r="I27" s="16"/>
    </row>
    <row r="28" spans="1:9" ht="30" x14ac:dyDescent="0.25">
      <c r="A28" s="22"/>
      <c r="B28" s="23"/>
      <c r="C28" s="16" t="s">
        <v>117</v>
      </c>
      <c r="D28" s="16" t="s">
        <v>110</v>
      </c>
      <c r="E28" s="10">
        <v>1</v>
      </c>
      <c r="F28" s="10">
        <v>10500</v>
      </c>
      <c r="G28" s="10">
        <v>1</v>
      </c>
      <c r="H28" s="10">
        <v>10500</v>
      </c>
      <c r="I28" s="16"/>
    </row>
    <row r="29" spans="1:9" ht="30" x14ac:dyDescent="0.25">
      <c r="A29" s="22"/>
      <c r="B29" s="23"/>
      <c r="C29" s="16" t="s">
        <v>118</v>
      </c>
      <c r="D29" s="16" t="s">
        <v>110</v>
      </c>
      <c r="E29" s="10">
        <v>1</v>
      </c>
      <c r="F29" s="10">
        <v>208000</v>
      </c>
      <c r="G29" s="10">
        <v>1</v>
      </c>
      <c r="H29" s="10">
        <v>208000</v>
      </c>
      <c r="I29" s="16"/>
    </row>
    <row r="30" spans="1:9" ht="30" x14ac:dyDescent="0.25">
      <c r="A30" s="21" t="s">
        <v>15</v>
      </c>
      <c r="B30" s="21" t="s">
        <v>49</v>
      </c>
      <c r="C30" s="16" t="s">
        <v>118</v>
      </c>
      <c r="D30" s="16" t="s">
        <v>110</v>
      </c>
      <c r="E30" s="10">
        <v>1</v>
      </c>
      <c r="F30" s="10">
        <v>208000</v>
      </c>
      <c r="G30" s="10">
        <v>1</v>
      </c>
      <c r="H30" s="10">
        <v>208000</v>
      </c>
      <c r="I30" s="16"/>
    </row>
    <row r="31" spans="1:9" ht="45" x14ac:dyDescent="0.25">
      <c r="A31" s="6" t="s">
        <v>50</v>
      </c>
      <c r="B31" s="6" t="s">
        <v>51</v>
      </c>
      <c r="C31" s="16" t="s">
        <v>63</v>
      </c>
      <c r="D31" s="16" t="s">
        <v>110</v>
      </c>
      <c r="E31" s="10">
        <v>1</v>
      </c>
      <c r="F31" s="10">
        <v>0</v>
      </c>
      <c r="G31" s="10">
        <v>1</v>
      </c>
      <c r="H31" s="10">
        <v>300000</v>
      </c>
      <c r="I31" s="16"/>
    </row>
    <row r="32" spans="1:9" ht="45" x14ac:dyDescent="0.25">
      <c r="A32" s="6" t="s">
        <v>52</v>
      </c>
      <c r="B32" s="6" t="s">
        <v>53</v>
      </c>
      <c r="C32" s="16" t="s">
        <v>63</v>
      </c>
      <c r="D32" s="16" t="s">
        <v>110</v>
      </c>
      <c r="E32" s="10">
        <v>0</v>
      </c>
      <c r="F32" s="10">
        <v>0</v>
      </c>
      <c r="G32" s="10">
        <v>0</v>
      </c>
      <c r="H32" s="10">
        <v>0</v>
      </c>
      <c r="I32" s="16"/>
    </row>
    <row r="33" spans="1:9" x14ac:dyDescent="0.25">
      <c r="A33" s="6" t="s">
        <v>9</v>
      </c>
      <c r="B33" s="6"/>
      <c r="C33" s="6"/>
      <c r="D33" s="6"/>
      <c r="E33" s="10"/>
      <c r="F33" s="10"/>
      <c r="G33" s="10"/>
      <c r="H33" s="16"/>
      <c r="I33" s="16"/>
    </row>
    <row r="34" spans="1:9" x14ac:dyDescent="0.25">
      <c r="A34" s="36" t="s">
        <v>33</v>
      </c>
      <c r="B34" s="37"/>
      <c r="C34" s="37"/>
      <c r="D34" s="38"/>
      <c r="E34" s="18">
        <f>SUM(E35:E38)</f>
        <v>0</v>
      </c>
      <c r="F34" s="18">
        <f t="shared" ref="F34:H34" si="2">SUM(F35:F38)</f>
        <v>0</v>
      </c>
      <c r="G34" s="18">
        <f t="shared" si="2"/>
        <v>0</v>
      </c>
      <c r="H34" s="18">
        <f t="shared" si="2"/>
        <v>0</v>
      </c>
      <c r="I34" s="17"/>
    </row>
    <row r="35" spans="1:9" ht="45" x14ac:dyDescent="0.25">
      <c r="A35" s="7" t="s">
        <v>30</v>
      </c>
      <c r="B35" s="6" t="s">
        <v>34</v>
      </c>
      <c r="C35" s="16" t="s">
        <v>63</v>
      </c>
      <c r="D35" s="6"/>
      <c r="E35" s="10">
        <v>0</v>
      </c>
      <c r="F35" s="10">
        <v>0</v>
      </c>
      <c r="G35" s="10">
        <v>0</v>
      </c>
      <c r="H35" s="10">
        <v>0</v>
      </c>
      <c r="I35" s="16"/>
    </row>
    <row r="36" spans="1:9" ht="45" x14ac:dyDescent="0.25">
      <c r="A36" s="6" t="s">
        <v>31</v>
      </c>
      <c r="B36" s="6" t="s">
        <v>55</v>
      </c>
      <c r="C36" s="16" t="s">
        <v>63</v>
      </c>
      <c r="D36" s="6"/>
      <c r="E36" s="10">
        <v>0</v>
      </c>
      <c r="F36" s="10">
        <v>0</v>
      </c>
      <c r="G36" s="10">
        <v>0</v>
      </c>
      <c r="H36" s="10">
        <v>0</v>
      </c>
      <c r="I36" s="16"/>
    </row>
    <row r="37" spans="1:9" ht="45" x14ac:dyDescent="0.25">
      <c r="A37" s="6" t="s">
        <v>32</v>
      </c>
      <c r="B37" s="6" t="s">
        <v>56</v>
      </c>
      <c r="C37" s="16" t="s">
        <v>63</v>
      </c>
      <c r="D37" s="6" t="s">
        <v>57</v>
      </c>
      <c r="E37" s="10">
        <v>0</v>
      </c>
      <c r="F37" s="10">
        <v>0</v>
      </c>
      <c r="G37" s="10">
        <v>0</v>
      </c>
      <c r="H37" s="10">
        <v>0</v>
      </c>
      <c r="I37" s="16"/>
    </row>
    <row r="38" spans="1:9" x14ac:dyDescent="0.25">
      <c r="A38" s="6" t="s">
        <v>9</v>
      </c>
      <c r="B38" s="6"/>
      <c r="C38" s="6"/>
      <c r="D38" s="6"/>
      <c r="E38" s="6"/>
      <c r="F38" s="16"/>
      <c r="G38" s="16"/>
      <c r="H38" s="16"/>
      <c r="I38" s="16"/>
    </row>
  </sheetData>
  <mergeCells count="10">
    <mergeCell ref="D1:I1"/>
    <mergeCell ref="A2:I2"/>
    <mergeCell ref="A3:I3"/>
    <mergeCell ref="E4:F4"/>
    <mergeCell ref="A6:D6"/>
    <mergeCell ref="A34:D34"/>
    <mergeCell ref="A13:D13"/>
    <mergeCell ref="A23:D23"/>
    <mergeCell ref="G4:H4"/>
    <mergeCell ref="I4:I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Каб. 108</cp:lastModifiedBy>
  <cp:lastPrinted>2019-11-29T00:15:00Z</cp:lastPrinted>
  <dcterms:created xsi:type="dcterms:W3CDTF">2019-11-25T03:25:33Z</dcterms:created>
  <dcterms:modified xsi:type="dcterms:W3CDTF">2023-03-01T03:31:48Z</dcterms:modified>
</cp:coreProperties>
</file>